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Tabla de competenc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Carina</author>
    <author>GABRIEL</author>
    <author>ROBERTO</author>
  </authors>
  <commentList>
    <comment ref="B17" authorId="0">
      <text>
        <r>
          <rPr>
            <b/>
            <sz val="9"/>
            <rFont val="Tahoma"/>
            <family val="2"/>
          </rPr>
          <t xml:space="preserve">Colocar en esta fila la información solicitada en cada columna </t>
        </r>
      </text>
    </comment>
    <comment ref="B18" authorId="0">
      <text>
        <r>
          <rPr>
            <b/>
            <sz val="9"/>
            <rFont val="Tahoma"/>
            <family val="2"/>
          </rPr>
          <t xml:space="preserve">Colocar la puntuación numérica equivalente a la información especificada en la columna A </t>
        </r>
      </text>
    </comment>
    <comment ref="K14" authorId="1">
      <text>
        <r>
          <rPr>
            <b/>
            <sz val="9"/>
            <rFont val="Tahoma"/>
            <family val="2"/>
          </rPr>
          <t xml:space="preserve">RD: POR CADA 24 HRS. DE CURSO SE ASIGNARNA 0.5 PUNTOS.
</t>
        </r>
        <r>
          <rPr>
            <sz val="9"/>
            <rFont val="Tahoma"/>
            <family val="2"/>
          </rPr>
          <t xml:space="preserve">
</t>
        </r>
      </text>
    </comment>
    <comment ref="L14" authorId="1">
      <text>
        <r>
          <rPr>
            <b/>
            <sz val="9"/>
            <rFont val="Tahoma"/>
            <family val="2"/>
          </rPr>
          <t xml:space="preserve">RD: POR CADA 16 HRS. DE CURSO SE ASIGNARNA 0.5 PUNTOS.
</t>
        </r>
        <r>
          <rPr>
            <sz val="9"/>
            <rFont val="Tahoma"/>
            <family val="2"/>
          </rPr>
          <t xml:space="preserve">
</t>
        </r>
      </text>
    </comment>
    <comment ref="N14" authorId="1">
      <text>
        <r>
          <rPr>
            <b/>
            <sz val="9"/>
            <rFont val="Tahoma"/>
            <family val="2"/>
          </rPr>
          <t xml:space="preserve">RD: SE OTORGARAN 4 PUNTOS SOLO CUANDO SE APRUEBE EL CURSO DE AUDITOR LIDER (OBTENCIÓN DE CERTIFICADO).
</t>
        </r>
        <r>
          <rPr>
            <sz val="9"/>
            <rFont val="Tahoma"/>
            <family val="2"/>
          </rPr>
          <t xml:space="preserve">
</t>
        </r>
      </text>
    </comment>
    <comment ref="O13" authorId="1">
      <text>
        <r>
          <rPr>
            <b/>
            <sz val="9"/>
            <rFont val="Tahoma"/>
            <family val="2"/>
          </rPr>
          <t xml:space="preserve">RD:El número de años de la experiencia laboral relacionada con el tema de la calidad que es de 5 años para otorgar un punto, podría reducirse a un año, sí la persona a evaluar ha completado una educación de nivel superior o posgrado. (Se otorgará un punto por este concepto. Véase puntos 6 y 7.4 de la norma ISO
19011)
</t>
        </r>
        <r>
          <rPr>
            <sz val="9"/>
            <rFont val="Tahoma"/>
            <family val="2"/>
          </rPr>
          <t xml:space="preserve">
</t>
        </r>
      </text>
    </comment>
    <comment ref="M14" authorId="2">
      <text>
        <r>
          <rPr>
            <b/>
            <sz val="9"/>
            <rFont val="Tahoma"/>
            <family val="2"/>
          </rPr>
          <t>ROBERTO:</t>
        </r>
        <r>
          <rPr>
            <sz val="9"/>
            <rFont val="Tahoma"/>
            <family val="2"/>
          </rPr>
          <t xml:space="preserve">
Por cada  40 hrs. De curso se le otorgara 1 pto.</t>
        </r>
      </text>
    </comment>
    <comment ref="P13" authorId="2">
      <text>
        <r>
          <rPr>
            <b/>
            <sz val="9"/>
            <rFont val="Tahoma"/>
            <family val="2"/>
          </rPr>
          <t>ROBERTO: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<sst xmlns="http://schemas.openxmlformats.org/spreadsheetml/2006/main" count="87" uniqueCount="77">
  <si>
    <t>NOMBRE DEL AUDITOR</t>
  </si>
  <si>
    <t>GRADO DE AUDITOR (1)</t>
  </si>
  <si>
    <t>Notas:</t>
  </si>
  <si>
    <t>SI</t>
  </si>
  <si>
    <t>TOTAL</t>
  </si>
  <si>
    <t>EVALUACIÓN DE LOS AUDITORES</t>
  </si>
  <si>
    <t>CUMPLE</t>
  </si>
  <si>
    <t>Conducta ética:</t>
  </si>
  <si>
    <t>Liderazgo:</t>
  </si>
  <si>
    <t>Independencia:</t>
  </si>
  <si>
    <t>Integridad:</t>
  </si>
  <si>
    <t>Confidencialidad:</t>
  </si>
  <si>
    <t>Atención profesional:</t>
  </si>
  <si>
    <t>DEFINICIONES:</t>
  </si>
  <si>
    <t>Ecuánime:</t>
  </si>
  <si>
    <t>Veráz y exacto en la información que presenta</t>
  </si>
  <si>
    <t>Organizado:</t>
  </si>
  <si>
    <t>Cumple con las tareas de manera objetiva y encomendadas en la auditoría. Alcanza los resultados esperados.</t>
  </si>
  <si>
    <t>A</t>
  </si>
  <si>
    <t>B</t>
  </si>
  <si>
    <t>Indicar en filas "A" puestos desempeñados y duración; así como en calidad</t>
  </si>
  <si>
    <t>Colocar en filas "A" nombre y duración</t>
  </si>
  <si>
    <t>Especificar en filas "A" si tiene Maestrías, doctorados, diplomados y en qué.</t>
  </si>
  <si>
    <t>Colocar en filas "A" si es Líder, Auditor o Auditor en Entrenamiento</t>
  </si>
  <si>
    <t>Colocar y especificar en filas "A" la licienciatura</t>
  </si>
  <si>
    <t>etico</t>
  </si>
  <si>
    <t>mentalidad abierta</t>
  </si>
  <si>
    <t>diplomatico</t>
  </si>
  <si>
    <t>observador</t>
  </si>
  <si>
    <t>perceptivo</t>
  </si>
  <si>
    <t>versatil</t>
  </si>
  <si>
    <t xml:space="preserve">tenaz </t>
  </si>
  <si>
    <t>decidido</t>
  </si>
  <si>
    <t>seguro</t>
  </si>
  <si>
    <t>Secundaria</t>
  </si>
  <si>
    <t>Puntuación</t>
  </si>
  <si>
    <t>Nivel Medio Superior</t>
  </si>
  <si>
    <t>FORMACIÓN ACADÉMICA  
(Nota 1)</t>
  </si>
  <si>
    <r>
      <t>Nota 1</t>
    </r>
    <r>
      <rPr>
        <sz val="10"/>
        <rFont val="Arial"/>
        <family val="2"/>
      </rPr>
      <t>. El puntaje máximo a asignar es de</t>
    </r>
    <r>
      <rPr>
        <b/>
        <sz val="10"/>
        <color indexed="20"/>
        <rFont val="Arial"/>
        <family val="2"/>
      </rPr>
      <t xml:space="preserve"> 3.5 </t>
    </r>
    <r>
      <rPr>
        <b/>
        <sz val="10"/>
        <rFont val="Arial"/>
        <family val="2"/>
      </rPr>
      <t>puntos</t>
    </r>
    <r>
      <rPr>
        <sz val="10"/>
        <rFont val="Arial"/>
        <family val="2"/>
      </rPr>
      <t>, no serán acumulativos, ni serán criterios mutuamente excluyentes</t>
    </r>
  </si>
  <si>
    <t>EXPERIENCIA EN AUDITORÍAS INTERNAS</t>
  </si>
  <si>
    <t>Auditor Líder en 1 auditoría completa</t>
  </si>
  <si>
    <t>FORMACIÓN DE AUDITOR</t>
  </si>
  <si>
    <t>Auditor Líder</t>
  </si>
  <si>
    <t>Auditor Interno</t>
  </si>
  <si>
    <t xml:space="preserve">ATRIBUTOS PERSONALES </t>
  </si>
  <si>
    <t>Participación como auditor (al menos 3 auditorías) (0.5 ptos por 1 audit)</t>
  </si>
  <si>
    <t>Licenciatura (indicar en QUÉ)</t>
  </si>
  <si>
    <t>Maestria (indicar en QUÉ)</t>
  </si>
  <si>
    <t>Doctorado (indicar en QUÉ)</t>
  </si>
  <si>
    <t>Participación en 2 Auditorías completas internas (1 pto. por cada audit completa)</t>
  </si>
  <si>
    <t xml:space="preserve">con las calificaciones de evaluación del instructor. </t>
  </si>
  <si>
    <r>
      <t xml:space="preserve">Nota 2: </t>
    </r>
    <r>
      <rPr>
        <sz val="10"/>
        <rFont val="Arial"/>
        <family val="2"/>
      </rPr>
      <t xml:space="preserve">Todos los cursos aquí indicados deben mostrar haber sido aprobados, a partir de una lista de evalaución del instructor </t>
    </r>
  </si>
  <si>
    <t>Facilidad de conducción de un grupo y obtención del resultado esperado.</t>
  </si>
  <si>
    <t>El fundamento de la personalidad, la confianza, discreción, integridad, confidencialidad.</t>
  </si>
  <si>
    <t>Juicio, objetividad de la auditoría</t>
  </si>
  <si>
    <t>El enfoque de auditoría lo basa en la evidencia</t>
  </si>
  <si>
    <t>Ético, responsable</t>
  </si>
  <si>
    <t>Discreto en el informe de los resultados de la auditoría</t>
  </si>
  <si>
    <t xml:space="preserve">FECHA:  </t>
  </si>
  <si>
    <t>Curso Auditor Líder (40 hrs)</t>
  </si>
  <si>
    <t>TABLA DE CALIFICACIÓN DE LA COMPETENCIA DE AUDITORES INTERNOS EN SGI</t>
  </si>
  <si>
    <t>Posgrado en SGA/SGC</t>
  </si>
  <si>
    <t>Diplomado en SGA/SC</t>
  </si>
  <si>
    <t xml:space="preserve">Curso en Sistemas Ambientales (24 hrs min) </t>
  </si>
  <si>
    <t xml:space="preserve">FORMACIÓN EN SISTEMAS DE GESTIÓN </t>
  </si>
  <si>
    <t>Curso en Sistemas de Calidad  (16 hrs min)</t>
  </si>
  <si>
    <t>EXPERIENCIA LABORAL EN AMBIENTAL/CALIDAD</t>
  </si>
  <si>
    <t>Se otorga 1 punto con 5 años de experiencia, en calidad/ambiental</t>
  </si>
  <si>
    <t>Página 1 de 1</t>
  </si>
  <si>
    <t xml:space="preserve">CRITERIOS Y PERFILES DE GRADO DE AUDITORES </t>
  </si>
  <si>
    <t>AUDITOR</t>
  </si>
  <si>
    <t>Curso Auditor interno Integral (40 hsr)</t>
  </si>
  <si>
    <t>Referencia a la Norma   ISO 9001:2015 9.2 e ISO 14001:2015 9.2</t>
  </si>
  <si>
    <t xml:space="preserve"> CALIFICACIÓN DE LA COMPETENCIA DE AUDITORES INTERNOS DEL SGI</t>
  </si>
  <si>
    <t>Fecha de emisión: 28 de enero 2019</t>
  </si>
  <si>
    <t>Código: ITSZ-CA-PG-002-03</t>
  </si>
  <si>
    <t>Revisión: 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</si>
</sst>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b/>
      <sz val="10"/>
      <name val="Calibri"/>
      <family val="2"/>
    </font>
    <font>
      <b/>
      <sz val="10"/>
      <color indexed="2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9"/>
      <name val="Tahoma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lightTrellis">
        <bgColor indexed="4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15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8" fillId="0" borderId="11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16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1933575</xdr:colOff>
      <xdr:row>0</xdr:row>
      <xdr:rowOff>190500</xdr:rowOff>
    </xdr:from>
    <xdr:to>
      <xdr:col>2</xdr:col>
      <xdr:colOff>171450</xdr:colOff>
      <xdr:row>1</xdr:row>
      <xdr:rowOff>228600</xdr:rowOff>
    </xdr:to>
    <xdr:pic>
      <xdr:nvPicPr>
        <xdr:cNvPr id="1" name="2 Imagen" descr="Descripción: Descripción: C:\Users\SSocial\Downloads\WhatsApp Image 2018-10-02 at 3.34.48 PM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90500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zoomScale="80" zoomScaleNormal="80" zoomScalePageLayoutView="0" workbookViewId="0" topLeftCell="Q1">
      <selection activeCell="AE11" sqref="AE11:AM11"/>
    </sheetView>
  </sheetViews>
  <sheetFormatPr defaultColWidth="11.421875" defaultRowHeight="12.75"/>
  <cols>
    <col min="1" max="1" width="34.421875" style="0" customWidth="1"/>
    <col min="2" max="2" width="7.28125" style="0" customWidth="1"/>
    <col min="4" max="4" width="11.28125" style="0" customWidth="1"/>
    <col min="5" max="5" width="12.140625" style="0" customWidth="1"/>
    <col min="6" max="6" width="11.28125" style="0" customWidth="1"/>
    <col min="7" max="7" width="9.140625" style="0" customWidth="1"/>
    <col min="8" max="8" width="10.57421875" style="0" customWidth="1"/>
    <col min="9" max="9" width="9.57421875" style="0" customWidth="1"/>
    <col min="10" max="10" width="9.00390625" style="0" customWidth="1"/>
    <col min="11" max="11" width="14.28125" style="0" customWidth="1"/>
    <col min="12" max="13" width="14.7109375" style="0" customWidth="1"/>
    <col min="14" max="14" width="14.140625" style="0" customWidth="1"/>
    <col min="15" max="15" width="22.28125" style="0" customWidth="1"/>
    <col min="16" max="16" width="14.7109375" style="0" customWidth="1"/>
    <col min="17" max="17" width="14.140625" style="0" customWidth="1"/>
    <col min="18" max="18" width="15.140625" style="0" customWidth="1"/>
    <col min="19" max="19" width="5.7109375" style="0" customWidth="1"/>
    <col min="20" max="20" width="7.00390625" style="0" customWidth="1"/>
    <col min="21" max="21" width="6.57421875" style="0" customWidth="1"/>
    <col min="22" max="22" width="6.140625" style="0" customWidth="1"/>
    <col min="23" max="23" width="6.28125" style="0" customWidth="1"/>
    <col min="24" max="24" width="6.00390625" style="0" customWidth="1"/>
    <col min="25" max="25" width="5.7109375" style="0" customWidth="1"/>
    <col min="26" max="26" width="5.8515625" style="0" customWidth="1"/>
    <col min="27" max="27" width="9.57421875" style="0" customWidth="1"/>
    <col min="29" max="29" width="16.00390625" style="0" customWidth="1"/>
    <col min="41" max="41" width="13.140625" style="0" customWidth="1"/>
  </cols>
  <sheetData>
    <row r="1" spans="1:29" ht="51" customHeight="1">
      <c r="A1" s="61"/>
      <c r="B1" s="61"/>
      <c r="C1" s="61"/>
      <c r="D1" s="61"/>
      <c r="E1" s="61"/>
      <c r="F1" s="68" t="s">
        <v>73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9"/>
      <c r="Y1" s="64" t="s">
        <v>74</v>
      </c>
      <c r="Z1" s="65"/>
      <c r="AA1" s="65"/>
      <c r="AB1" s="65"/>
      <c r="AC1" s="66"/>
    </row>
    <row r="2" spans="1:29" ht="19.5" customHeight="1">
      <c r="A2" s="61"/>
      <c r="B2" s="61"/>
      <c r="C2" s="61"/>
      <c r="D2" s="61"/>
      <c r="E2" s="6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1"/>
      <c r="Y2" s="59" t="s">
        <v>75</v>
      </c>
      <c r="Z2" s="67"/>
      <c r="AA2" s="67"/>
      <c r="AB2" s="67"/>
      <c r="AC2" s="60"/>
    </row>
    <row r="3" spans="1:30" ht="22.5" customHeight="1">
      <c r="A3" s="61"/>
      <c r="B3" s="61"/>
      <c r="C3" s="61"/>
      <c r="D3" s="61"/>
      <c r="E3" s="61"/>
      <c r="F3" s="75" t="s">
        <v>72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59" t="s">
        <v>76</v>
      </c>
      <c r="Z3" s="67"/>
      <c r="AA3" s="60"/>
      <c r="AB3" s="59" t="s">
        <v>68</v>
      </c>
      <c r="AC3" s="60"/>
      <c r="AD3" s="36"/>
    </row>
    <row r="4" spans="1:29" ht="15" customHeight="1">
      <c r="A4" s="34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Y4" s="13"/>
      <c r="Z4" s="13"/>
      <c r="AA4" s="13"/>
      <c r="AB4" s="13"/>
      <c r="AC4" s="13"/>
    </row>
    <row r="5" spans="1:3" ht="22.5" customHeight="1">
      <c r="A5" s="78" t="s">
        <v>58</v>
      </c>
      <c r="B5" s="79"/>
      <c r="C5" s="79"/>
    </row>
    <row r="7" spans="1:2" ht="12.75">
      <c r="A7" s="6" t="s">
        <v>60</v>
      </c>
      <c r="B7" s="6"/>
    </row>
    <row r="8" spans="1:32" ht="12.75">
      <c r="A8" s="6"/>
      <c r="B8" s="6"/>
      <c r="AF8" s="37"/>
    </row>
    <row r="9" spans="1:27" ht="15.75">
      <c r="A9" s="6"/>
      <c r="B9" s="6"/>
      <c r="C9" s="80" t="s">
        <v>41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1:39" ht="12.75">
      <c r="A10" s="7"/>
      <c r="B10" s="13"/>
      <c r="AE10" s="47"/>
      <c r="AF10" s="47"/>
      <c r="AG10" s="47"/>
      <c r="AH10" s="47"/>
      <c r="AI10" s="47"/>
      <c r="AJ10" s="47"/>
      <c r="AK10" s="47"/>
      <c r="AL10" s="47"/>
      <c r="AM10" s="47"/>
    </row>
    <row r="11" spans="1:39" ht="60" customHeight="1">
      <c r="A11" s="8" t="s">
        <v>0</v>
      </c>
      <c r="B11" s="14"/>
      <c r="C11" s="8" t="s">
        <v>1</v>
      </c>
      <c r="D11" s="48" t="s">
        <v>37</v>
      </c>
      <c r="E11" s="49"/>
      <c r="F11" s="49"/>
      <c r="G11" s="49"/>
      <c r="H11" s="49"/>
      <c r="I11" s="49"/>
      <c r="J11" s="50"/>
      <c r="K11" s="51" t="s">
        <v>64</v>
      </c>
      <c r="L11" s="52"/>
      <c r="M11" s="52"/>
      <c r="N11" s="53"/>
      <c r="O11" s="26" t="s">
        <v>66</v>
      </c>
      <c r="P11" s="55" t="s">
        <v>39</v>
      </c>
      <c r="Q11" s="56"/>
      <c r="R11" s="57"/>
      <c r="S11" s="72" t="s">
        <v>44</v>
      </c>
      <c r="T11" s="73"/>
      <c r="U11" s="73"/>
      <c r="V11" s="73"/>
      <c r="W11" s="73"/>
      <c r="X11" s="73"/>
      <c r="Y11" s="73"/>
      <c r="Z11" s="73"/>
      <c r="AA11" s="74"/>
      <c r="AB11" s="8" t="s">
        <v>4</v>
      </c>
      <c r="AC11" s="8" t="s">
        <v>6</v>
      </c>
      <c r="AD11" s="3"/>
      <c r="AE11" s="54"/>
      <c r="AF11" s="54"/>
      <c r="AG11" s="54"/>
      <c r="AH11" s="54"/>
      <c r="AI11" s="54"/>
      <c r="AJ11" s="54"/>
      <c r="AK11" s="54"/>
      <c r="AL11" s="54"/>
      <c r="AM11" s="54"/>
    </row>
    <row r="12" spans="1:41" ht="32.25" customHeight="1">
      <c r="A12" s="43" t="s">
        <v>69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21" t="s">
        <v>25</v>
      </c>
      <c r="T12" s="30" t="s">
        <v>26</v>
      </c>
      <c r="U12" s="29" t="s">
        <v>27</v>
      </c>
      <c r="V12" s="21" t="s">
        <v>28</v>
      </c>
      <c r="W12" s="21" t="s">
        <v>29</v>
      </c>
      <c r="X12" s="21" t="s">
        <v>30</v>
      </c>
      <c r="Y12" s="21" t="s">
        <v>31</v>
      </c>
      <c r="Z12" s="21" t="s">
        <v>32</v>
      </c>
      <c r="AA12" s="21" t="s">
        <v>33</v>
      </c>
      <c r="AB12" s="2"/>
      <c r="AC12" s="2"/>
      <c r="AD12" s="2"/>
      <c r="AE12" s="3"/>
      <c r="AF12" s="6"/>
      <c r="AG12" s="6"/>
      <c r="AH12" s="3"/>
      <c r="AI12" s="3"/>
      <c r="AJ12" s="3"/>
      <c r="AK12" s="3"/>
      <c r="AL12" s="3"/>
      <c r="AM12" s="3"/>
      <c r="AN12" s="3"/>
      <c r="AO12" s="3"/>
    </row>
    <row r="13" spans="1:39" ht="108.75" customHeight="1">
      <c r="A13" s="42" t="s">
        <v>70</v>
      </c>
      <c r="B13" s="43"/>
      <c r="C13" s="44"/>
      <c r="D13" s="11" t="s">
        <v>34</v>
      </c>
      <c r="E13" s="11" t="s">
        <v>36</v>
      </c>
      <c r="F13" s="11" t="s">
        <v>46</v>
      </c>
      <c r="G13" s="11" t="s">
        <v>47</v>
      </c>
      <c r="H13" s="11" t="s">
        <v>62</v>
      </c>
      <c r="I13" s="11" t="s">
        <v>61</v>
      </c>
      <c r="J13" s="11" t="s">
        <v>48</v>
      </c>
      <c r="K13" s="24" t="s">
        <v>63</v>
      </c>
      <c r="L13" s="24" t="s">
        <v>65</v>
      </c>
      <c r="M13" s="24" t="s">
        <v>71</v>
      </c>
      <c r="N13" s="24" t="s">
        <v>59</v>
      </c>
      <c r="O13" s="27" t="s">
        <v>67</v>
      </c>
      <c r="P13" s="25" t="s">
        <v>49</v>
      </c>
      <c r="Q13" s="25" t="s">
        <v>40</v>
      </c>
      <c r="R13" s="25" t="s">
        <v>45</v>
      </c>
      <c r="S13" s="28" t="s">
        <v>3</v>
      </c>
      <c r="T13" s="28" t="s">
        <v>3</v>
      </c>
      <c r="U13" s="28" t="s">
        <v>3</v>
      </c>
      <c r="V13" s="28" t="s">
        <v>3</v>
      </c>
      <c r="W13" s="28" t="s">
        <v>3</v>
      </c>
      <c r="X13" s="28" t="s">
        <v>3</v>
      </c>
      <c r="Y13" s="28" t="s">
        <v>3</v>
      </c>
      <c r="Z13" s="28" t="s">
        <v>3</v>
      </c>
      <c r="AA13" s="28" t="s">
        <v>3</v>
      </c>
      <c r="AB13" s="10"/>
      <c r="AC13" s="10"/>
      <c r="AD13" s="2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ht="25.5">
      <c r="A14" s="45" t="s">
        <v>42</v>
      </c>
      <c r="B14" s="46"/>
      <c r="C14" s="9" t="s">
        <v>35</v>
      </c>
      <c r="D14" s="11">
        <v>0.5</v>
      </c>
      <c r="E14" s="11">
        <v>1</v>
      </c>
      <c r="F14" s="11">
        <v>2</v>
      </c>
      <c r="G14" s="11">
        <v>0.5</v>
      </c>
      <c r="H14" s="11">
        <v>0.5</v>
      </c>
      <c r="I14" s="11">
        <v>1</v>
      </c>
      <c r="J14" s="11">
        <v>0.5</v>
      </c>
      <c r="K14" s="24">
        <v>0.5</v>
      </c>
      <c r="L14" s="24">
        <v>0.5</v>
      </c>
      <c r="M14" s="24">
        <v>1</v>
      </c>
      <c r="N14" s="24">
        <v>4</v>
      </c>
      <c r="O14" s="27">
        <v>1</v>
      </c>
      <c r="P14" s="25">
        <v>2</v>
      </c>
      <c r="Q14" s="25">
        <v>2</v>
      </c>
      <c r="R14" s="25">
        <v>1.5</v>
      </c>
      <c r="S14" s="28">
        <v>0.5</v>
      </c>
      <c r="T14" s="28">
        <v>0.5</v>
      </c>
      <c r="U14" s="28">
        <v>0.5</v>
      </c>
      <c r="V14" s="28">
        <v>0.5</v>
      </c>
      <c r="W14" s="28">
        <v>0.5</v>
      </c>
      <c r="X14" s="28">
        <v>0.5</v>
      </c>
      <c r="Y14" s="28">
        <v>0.5</v>
      </c>
      <c r="Z14" s="28">
        <v>0.5</v>
      </c>
      <c r="AA14" s="28">
        <v>0.5</v>
      </c>
      <c r="AB14" s="10">
        <f>SUM(D14:AA14)</f>
        <v>23</v>
      </c>
      <c r="AC14" s="11" t="str">
        <f>IF(AB14&gt;=20,"CUMPLE","NO CUMPLE")</f>
        <v>CUMPLE</v>
      </c>
      <c r="AD14" s="2"/>
      <c r="AE14" s="2"/>
      <c r="AF14" s="19"/>
      <c r="AG14" s="19"/>
      <c r="AH14" s="19"/>
      <c r="AI14" s="19"/>
      <c r="AJ14" s="19"/>
      <c r="AK14" s="19"/>
      <c r="AL14" s="19"/>
      <c r="AM14" s="19"/>
    </row>
    <row r="15" spans="1:39" ht="25.5">
      <c r="A15" s="45" t="s">
        <v>43</v>
      </c>
      <c r="B15" s="46"/>
      <c r="C15" s="9" t="s">
        <v>35</v>
      </c>
      <c r="D15" s="11">
        <v>0.5</v>
      </c>
      <c r="E15" s="11">
        <v>1</v>
      </c>
      <c r="F15" s="11">
        <v>1</v>
      </c>
      <c r="G15" s="11">
        <v>0.5</v>
      </c>
      <c r="H15" s="11">
        <v>0.25</v>
      </c>
      <c r="I15" s="11">
        <v>0.25</v>
      </c>
      <c r="J15" s="11">
        <v>0.5</v>
      </c>
      <c r="K15" s="24">
        <v>2</v>
      </c>
      <c r="L15" s="24">
        <v>2</v>
      </c>
      <c r="M15" s="24">
        <v>1</v>
      </c>
      <c r="N15" s="24">
        <v>4</v>
      </c>
      <c r="O15" s="27">
        <v>1</v>
      </c>
      <c r="P15" s="25">
        <v>2</v>
      </c>
      <c r="Q15" s="25">
        <v>2</v>
      </c>
      <c r="R15" s="25">
        <v>1.5</v>
      </c>
      <c r="S15" s="28">
        <v>0.5</v>
      </c>
      <c r="T15" s="28">
        <v>0.5</v>
      </c>
      <c r="U15" s="28">
        <v>0.5</v>
      </c>
      <c r="V15" s="28">
        <v>0.5</v>
      </c>
      <c r="W15" s="28">
        <v>0.5</v>
      </c>
      <c r="X15" s="28">
        <v>0.5</v>
      </c>
      <c r="Y15" s="28">
        <v>0.5</v>
      </c>
      <c r="Z15" s="28">
        <v>0.5</v>
      </c>
      <c r="AA15" s="28">
        <v>0.5</v>
      </c>
      <c r="AB15" s="10">
        <f>SUM(D15:AA15)</f>
        <v>24</v>
      </c>
      <c r="AC15" s="11" t="str">
        <f>IF(AB15&gt;=15,"CUMPLE","NO CUMPLE")</f>
        <v>CUMPLE</v>
      </c>
      <c r="AD15" s="1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1" ht="35.25" customHeight="1">
      <c r="A16" s="14" t="s">
        <v>0</v>
      </c>
      <c r="B16" s="15"/>
      <c r="C16" s="62" t="s">
        <v>5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3"/>
      <c r="AE16" s="2"/>
    </row>
    <row r="17" spans="1:31" ht="39" customHeight="1">
      <c r="A17" s="39"/>
      <c r="B17" s="10" t="s">
        <v>18</v>
      </c>
      <c r="C17" s="11"/>
      <c r="D17" s="11"/>
      <c r="E17" s="11"/>
      <c r="F17" s="11"/>
      <c r="G17" s="11"/>
      <c r="H17" s="11"/>
      <c r="I17" s="11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8"/>
      <c r="AC17" s="18"/>
      <c r="AD17" s="3"/>
      <c r="AE17" s="2"/>
    </row>
    <row r="18" spans="1:31" ht="31.5" customHeight="1">
      <c r="A18" s="40"/>
      <c r="B18" s="16" t="s">
        <v>19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7"/>
      <c r="AE18" s="2"/>
    </row>
    <row r="19" spans="1:29" ht="12.75">
      <c r="A19" s="1"/>
      <c r="B19" s="4"/>
      <c r="C19" s="35"/>
      <c r="D19" s="35"/>
      <c r="E19" s="35"/>
      <c r="F19" s="35"/>
      <c r="G19" s="35"/>
      <c r="H19" s="35"/>
      <c r="I19" s="35"/>
      <c r="J19" s="2"/>
      <c r="K19" s="2"/>
      <c r="L19" s="2"/>
      <c r="M19" s="2"/>
      <c r="N19" s="2"/>
      <c r="O19" s="23"/>
      <c r="P19" s="23"/>
      <c r="Q19" s="4"/>
      <c r="R19" s="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>
      <c r="A20" s="1"/>
      <c r="B20" s="4"/>
      <c r="C20" s="35"/>
      <c r="D20" s="35"/>
      <c r="E20" s="35"/>
      <c r="F20" s="35"/>
      <c r="G20" s="35"/>
      <c r="H20" s="35"/>
      <c r="I20" s="35"/>
      <c r="J20" s="2"/>
      <c r="K20" s="2"/>
      <c r="L20" s="2"/>
      <c r="M20" s="2"/>
      <c r="N20" s="2"/>
      <c r="O20" s="23" t="s">
        <v>13</v>
      </c>
      <c r="P20" s="23"/>
      <c r="Q20" s="4"/>
      <c r="R20" s="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 customHeight="1">
      <c r="A21" s="3" t="s">
        <v>2</v>
      </c>
      <c r="B21" s="1"/>
      <c r="C21" s="38" t="s">
        <v>23</v>
      </c>
      <c r="D21" s="38"/>
      <c r="E21" s="38"/>
      <c r="F21" s="38"/>
      <c r="G21" s="38"/>
      <c r="H21" s="38"/>
      <c r="I21" s="38"/>
      <c r="J21" s="22"/>
      <c r="K21" s="22"/>
      <c r="L21" s="22"/>
      <c r="M21" s="22"/>
      <c r="N21" s="22"/>
      <c r="O21" s="4" t="s">
        <v>8</v>
      </c>
      <c r="P21" s="38" t="s">
        <v>52</v>
      </c>
      <c r="Q21" s="38"/>
      <c r="R21" s="38"/>
      <c r="S21" s="38"/>
      <c r="T21" s="38"/>
      <c r="U21" s="38"/>
      <c r="V21" s="38"/>
      <c r="W21" s="38"/>
      <c r="X21" s="38"/>
      <c r="Y21" s="1"/>
      <c r="Z21" s="1"/>
      <c r="AA21" s="1"/>
      <c r="AB21" s="1"/>
      <c r="AC21" s="1"/>
    </row>
    <row r="22" spans="1:29" ht="12.75" customHeight="1">
      <c r="A22" s="1"/>
      <c r="B22" s="1"/>
      <c r="C22" s="38" t="s">
        <v>24</v>
      </c>
      <c r="D22" s="38"/>
      <c r="E22" s="38"/>
      <c r="F22" s="38"/>
      <c r="G22" s="38"/>
      <c r="H22" s="38"/>
      <c r="I22" s="38"/>
      <c r="J22" s="22"/>
      <c r="K22" s="22"/>
      <c r="L22" s="22"/>
      <c r="M22" s="22"/>
      <c r="N22" s="22"/>
      <c r="O22" s="4" t="s">
        <v>7</v>
      </c>
      <c r="P22" s="38" t="s">
        <v>53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1"/>
      <c r="AC22" s="1"/>
    </row>
    <row r="23" spans="1:29" ht="12.75" customHeight="1">
      <c r="A23" s="1"/>
      <c r="B23" s="1"/>
      <c r="C23" s="38" t="s">
        <v>22</v>
      </c>
      <c r="D23" s="38"/>
      <c r="E23" s="38"/>
      <c r="F23" s="38"/>
      <c r="G23" s="38"/>
      <c r="H23" s="38"/>
      <c r="I23" s="38"/>
      <c r="J23" s="22"/>
      <c r="K23" s="22"/>
      <c r="L23" s="22"/>
      <c r="M23" s="22"/>
      <c r="N23" s="22"/>
      <c r="O23" s="4" t="s">
        <v>14</v>
      </c>
      <c r="P23" s="38" t="s">
        <v>15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1"/>
      <c r="AC23" s="1"/>
    </row>
    <row r="24" spans="1:29" ht="12.75" customHeight="1">
      <c r="A24" s="1"/>
      <c r="B24" s="1"/>
      <c r="C24" s="38" t="s">
        <v>21</v>
      </c>
      <c r="D24" s="38"/>
      <c r="E24" s="38"/>
      <c r="F24" s="38"/>
      <c r="G24" s="38"/>
      <c r="H24" s="38"/>
      <c r="I24" s="38"/>
      <c r="J24" s="22"/>
      <c r="K24" s="22"/>
      <c r="L24" s="22"/>
      <c r="M24" s="22"/>
      <c r="N24" s="22"/>
      <c r="O24" s="4" t="s">
        <v>12</v>
      </c>
      <c r="P24" s="38" t="s">
        <v>54</v>
      </c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1"/>
      <c r="AC24" s="1"/>
    </row>
    <row r="25" spans="1:29" ht="12.75" customHeight="1">
      <c r="A25" s="1"/>
      <c r="B25" s="1"/>
      <c r="C25" s="38" t="s">
        <v>20</v>
      </c>
      <c r="D25" s="38"/>
      <c r="E25" s="38"/>
      <c r="F25" s="38"/>
      <c r="G25" s="38"/>
      <c r="H25" s="38"/>
      <c r="I25" s="38"/>
      <c r="J25" s="22"/>
      <c r="K25" s="22"/>
      <c r="L25" s="22"/>
      <c r="M25" s="22"/>
      <c r="N25" s="22"/>
      <c r="O25" s="4" t="s">
        <v>9</v>
      </c>
      <c r="P25" s="77" t="s">
        <v>55</v>
      </c>
      <c r="Q25" s="77"/>
      <c r="R25" s="77"/>
      <c r="S25" s="41"/>
      <c r="T25" s="41"/>
      <c r="U25" s="41"/>
      <c r="V25" s="41"/>
      <c r="W25" s="41"/>
      <c r="X25" s="41"/>
      <c r="Y25" s="1"/>
      <c r="Z25" s="1"/>
      <c r="AA25" s="1"/>
      <c r="AB25" s="1"/>
      <c r="AC25" s="1"/>
    </row>
    <row r="26" spans="1:29" ht="12.75">
      <c r="A26" s="5"/>
      <c r="B26" s="1"/>
      <c r="C26" s="38"/>
      <c r="D26" s="41"/>
      <c r="E26" s="41"/>
      <c r="F26" s="41"/>
      <c r="G26" s="41"/>
      <c r="H26" s="41"/>
      <c r="I26" s="41"/>
      <c r="J26" s="22"/>
      <c r="K26" s="22"/>
      <c r="L26" s="22"/>
      <c r="M26" s="22"/>
      <c r="N26" s="22"/>
      <c r="O26" s="4" t="s">
        <v>10</v>
      </c>
      <c r="P26" s="38" t="s">
        <v>56</v>
      </c>
      <c r="Q26" s="41"/>
      <c r="R26" s="41"/>
      <c r="S26" s="41"/>
      <c r="T26" s="41"/>
      <c r="U26" s="41"/>
      <c r="V26" s="41"/>
      <c r="W26" s="41"/>
      <c r="X26" s="41"/>
      <c r="Y26" s="1"/>
      <c r="Z26" s="1"/>
      <c r="AA26" s="1"/>
      <c r="AB26" s="1"/>
      <c r="AC26" s="1"/>
    </row>
    <row r="27" spans="1:29" ht="12.75" customHeight="1">
      <c r="A27" s="1"/>
      <c r="B27" s="5"/>
      <c r="C27" s="6" t="s">
        <v>38</v>
      </c>
      <c r="J27" s="22"/>
      <c r="K27" s="22"/>
      <c r="L27" s="22"/>
      <c r="M27" s="22"/>
      <c r="N27" s="22"/>
      <c r="O27" s="4" t="s">
        <v>11</v>
      </c>
      <c r="P27" s="38" t="s">
        <v>57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1"/>
      <c r="AC27" s="1"/>
    </row>
    <row r="28" spans="1:29" ht="12.75" customHeight="1">
      <c r="A28" s="1"/>
      <c r="B28" s="1"/>
      <c r="C28" s="31" t="s">
        <v>51</v>
      </c>
      <c r="J28" s="22"/>
      <c r="K28" s="22"/>
      <c r="L28" s="22"/>
      <c r="M28" s="22"/>
      <c r="N28" s="22"/>
      <c r="O28" s="4" t="s">
        <v>16</v>
      </c>
      <c r="P28" s="38" t="s">
        <v>17</v>
      </c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1"/>
      <c r="AC28" s="1"/>
    </row>
    <row r="29" spans="1:29" ht="12.75">
      <c r="A29" s="1"/>
      <c r="B29" s="1"/>
      <c r="C29" s="32" t="s">
        <v>50</v>
      </c>
      <c r="J29" s="22"/>
      <c r="K29" s="22"/>
      <c r="L29" s="22"/>
      <c r="M29" s="22"/>
      <c r="N29" s="22"/>
      <c r="O29" s="22"/>
      <c r="P29" s="22"/>
      <c r="Q29" s="58"/>
      <c r="R29" s="58"/>
      <c r="S29" s="58"/>
      <c r="T29" s="58"/>
      <c r="U29" s="58"/>
      <c r="V29" s="1"/>
      <c r="W29" s="1"/>
      <c r="X29" s="1"/>
      <c r="Y29" s="1"/>
      <c r="Z29" s="1"/>
      <c r="AA29" s="1"/>
      <c r="AB29" s="1"/>
      <c r="AC29" s="1"/>
    </row>
    <row r="30" spans="1:29" ht="12.75">
      <c r="A30" s="1"/>
      <c r="B30" s="1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58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1"/>
      <c r="AB30" s="1"/>
      <c r="AC30" s="1"/>
    </row>
    <row r="31" spans="1:29" ht="12.75">
      <c r="A31" s="1"/>
      <c r="B31" s="1"/>
      <c r="D31" s="31"/>
      <c r="E31" s="31"/>
      <c r="F31" s="31"/>
      <c r="G31" s="31"/>
      <c r="H31" s="31"/>
      <c r="I31" s="31"/>
      <c r="J31" s="3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>
      <c r="A32" s="1"/>
      <c r="B32" s="1"/>
      <c r="D32" s="31"/>
      <c r="E32" s="31"/>
      <c r="F32" s="31"/>
      <c r="G32" s="31"/>
      <c r="H32" s="31"/>
      <c r="I32" s="31"/>
      <c r="J32" s="3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>
      <c r="A33" s="1"/>
      <c r="B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2:29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</sheetData>
  <sheetProtection/>
  <mergeCells count="39">
    <mergeCell ref="A5:C5"/>
    <mergeCell ref="C9:AA9"/>
    <mergeCell ref="F1:X2"/>
    <mergeCell ref="S11:AA11"/>
    <mergeCell ref="Y3:AA3"/>
    <mergeCell ref="F3:X3"/>
    <mergeCell ref="P28:AA28"/>
    <mergeCell ref="Q29:U29"/>
    <mergeCell ref="P26:R26"/>
    <mergeCell ref="C25:I25"/>
    <mergeCell ref="C23:I23"/>
    <mergeCell ref="P25:R25"/>
    <mergeCell ref="P27:AA27"/>
    <mergeCell ref="S26:X26"/>
    <mergeCell ref="S25:X25"/>
    <mergeCell ref="AB3:AC3"/>
    <mergeCell ref="A1:E3"/>
    <mergeCell ref="A15:B15"/>
    <mergeCell ref="C16:AC16"/>
    <mergeCell ref="Y1:AC1"/>
    <mergeCell ref="Y2:AC2"/>
    <mergeCell ref="A12:R12"/>
    <mergeCell ref="AE10:AM10"/>
    <mergeCell ref="D11:J11"/>
    <mergeCell ref="K11:N11"/>
    <mergeCell ref="AE11:AM11"/>
    <mergeCell ref="P11:R11"/>
    <mergeCell ref="P30:Z30"/>
    <mergeCell ref="P21:X21"/>
    <mergeCell ref="P22:AA22"/>
    <mergeCell ref="P23:AA23"/>
    <mergeCell ref="P24:AA24"/>
    <mergeCell ref="C22:I22"/>
    <mergeCell ref="A17:A18"/>
    <mergeCell ref="C21:I21"/>
    <mergeCell ref="C26:I26"/>
    <mergeCell ref="A13:C13"/>
    <mergeCell ref="A14:B14"/>
    <mergeCell ref="C24:I24"/>
  </mergeCells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R@NGELCH@VEZ</dc:creator>
  <cp:keywords/>
  <dc:description/>
  <cp:lastModifiedBy>WENCOS</cp:lastModifiedBy>
  <dcterms:created xsi:type="dcterms:W3CDTF">2008-12-03T14:09:29Z</dcterms:created>
  <dcterms:modified xsi:type="dcterms:W3CDTF">2021-01-28T17:48:51Z</dcterms:modified>
  <cp:category/>
  <cp:version/>
  <cp:contentType/>
  <cp:contentStatus/>
</cp:coreProperties>
</file>